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zikowo" sheetId="1" r:id="rId1"/>
  </sheets>
  <definedNames>
    <definedName name="ExternalData_1_1">'Izikowo'!$A$2:$H$33</definedName>
    <definedName name="_xlnm.Print_Area" localSheetId="0">'Izikowo'!$A$1:$H$57</definedName>
  </definedNames>
  <calcPr fullCalcOnLoad="1" refMode="R1C1"/>
</workbook>
</file>

<file path=xl/sharedStrings.xml><?xml version="1.0" encoding="utf-8"?>
<sst xmlns="http://schemas.openxmlformats.org/spreadsheetml/2006/main" count="177" uniqueCount="111">
  <si>
    <t>STACYJNY ARKUSZ DANYCH</t>
  </si>
  <si>
    <t>Izikowo</t>
  </si>
  <si>
    <t>Izk</t>
  </si>
  <si>
    <r>
      <t>Moduł:</t>
    </r>
    <r>
      <rPr>
        <b/>
        <sz val="16"/>
        <rFont val="Arial"/>
        <family val="2"/>
      </rPr>
      <t xml:space="preserve"> </t>
    </r>
  </si>
  <si>
    <t>Schemat układu torowego:</t>
  </si>
  <si>
    <t>Sterowanie: elektryczne, scentralizowane</t>
  </si>
  <si>
    <t>Ilość gniazdek DCC: 4</t>
  </si>
  <si>
    <t>Długości użyteczne:</t>
  </si>
  <si>
    <t>Tor</t>
  </si>
  <si>
    <t>Peron</t>
  </si>
  <si>
    <t>Opis ruchu osobowego:</t>
  </si>
  <si>
    <t>Tor 1 - główny zasadniczy</t>
  </si>
  <si>
    <t>Tor 2 – główny dodatkowy</t>
  </si>
  <si>
    <t>Tor 2a - boczny  (magazyn)</t>
  </si>
  <si>
    <t xml:space="preserve">Tor 101 - boczny  </t>
  </si>
  <si>
    <t>Tor 101a -Tor boczny z suwnicą</t>
  </si>
  <si>
    <t>Ruch towarowy</t>
  </si>
  <si>
    <t>Ładunki</t>
  </si>
  <si>
    <t>Nazwa</t>
  </si>
  <si>
    <t>Długość toru przy magazynie</t>
  </si>
  <si>
    <t>Rodzaj towaru</t>
  </si>
  <si>
    <t>Załadunek / Wyładunek</t>
  </si>
  <si>
    <t>Rodzaj wagonów</t>
  </si>
  <si>
    <t>Ilość wagonów na tydzień</t>
  </si>
  <si>
    <t>Magazyn</t>
  </si>
  <si>
    <t>2a</t>
  </si>
  <si>
    <t>30cm</t>
  </si>
  <si>
    <t>6 osie</t>
  </si>
  <si>
    <t>W</t>
  </si>
  <si>
    <t>G</t>
  </si>
  <si>
    <t>1</t>
  </si>
  <si>
    <t>Z</t>
  </si>
  <si>
    <t>Plac ładunkowy</t>
  </si>
  <si>
    <t>50cm</t>
  </si>
  <si>
    <t>10 osi</t>
  </si>
  <si>
    <t>11a</t>
  </si>
  <si>
    <t>E</t>
  </si>
  <si>
    <t>2</t>
  </si>
  <si>
    <t>101a</t>
  </si>
  <si>
    <t>K</t>
  </si>
  <si>
    <t xml:space="preserve">Przemysł w rejonie stacji </t>
  </si>
  <si>
    <t>Odbiorca</t>
  </si>
  <si>
    <t>Rodzaj ładunku</t>
  </si>
  <si>
    <t>Miejsce załadunku / wyładunku</t>
  </si>
  <si>
    <t>piasek</t>
  </si>
  <si>
    <t>węgiel</t>
  </si>
  <si>
    <t>Sterowanie w ruchu manewrowym</t>
  </si>
  <si>
    <t xml:space="preserve">rozjazdy sterowane elektrycznie </t>
  </si>
  <si>
    <t>Uwagi dla "makieciarza"</t>
  </si>
  <si>
    <t>Uwagi dla układającego rozkład jazdy</t>
  </si>
  <si>
    <t>Pociągi towarowe kierowane na tor 3</t>
  </si>
  <si>
    <t>Podstawki pod manipulatory: NIE</t>
  </si>
  <si>
    <t>Miejsce na karty wagonów:: NIE</t>
  </si>
  <si>
    <t>DCC booster: TAK</t>
  </si>
  <si>
    <t>telefon: TAK</t>
  </si>
  <si>
    <t>Ruch osobowy i długości wszystkich torów</t>
  </si>
  <si>
    <t>MA1,2,3</t>
  </si>
  <si>
    <t>Właściciel: Marcin Adamczyk</t>
  </si>
  <si>
    <t>przy torze 1 i 2</t>
  </si>
  <si>
    <t xml:space="preserve">perony krawędziowe  </t>
  </si>
  <si>
    <t>Tor 3 - towarowy</t>
  </si>
  <si>
    <t>rampa</t>
  </si>
  <si>
    <t>I</t>
  </si>
  <si>
    <t>przesyłki ekspresowe</t>
  </si>
  <si>
    <t>G / 1</t>
  </si>
  <si>
    <t>magazyn</t>
  </si>
  <si>
    <t>I / 1</t>
  </si>
  <si>
    <t>Młyn "Adamowo"</t>
  </si>
  <si>
    <t>ziarno</t>
  </si>
  <si>
    <t>G,T / 3</t>
  </si>
  <si>
    <t>mąka</t>
  </si>
  <si>
    <t>G / 2</t>
  </si>
  <si>
    <t>Zakłady mechaniki prezycyjnej "Mikron"</t>
  </si>
  <si>
    <t>kontenery</t>
  </si>
  <si>
    <t>S / 2</t>
  </si>
  <si>
    <t>suwnica</t>
  </si>
  <si>
    <t>blachy stalowe</t>
  </si>
  <si>
    <t>K / 1</t>
  </si>
  <si>
    <t>Sklep rolno-przemysłowy</t>
  </si>
  <si>
    <t>nawozy</t>
  </si>
  <si>
    <t>produkty spożywcze</t>
  </si>
  <si>
    <t>Parowozownia "Izikowo"</t>
  </si>
  <si>
    <t>E / 2</t>
  </si>
  <si>
    <t>Teudtloff</t>
  </si>
  <si>
    <t>F / 1</t>
  </si>
  <si>
    <t>oleje</t>
  </si>
  <si>
    <t>Z / 1</t>
  </si>
  <si>
    <t>5a</t>
  </si>
  <si>
    <t>Skład węgla</t>
  </si>
  <si>
    <t>E / 4</t>
  </si>
  <si>
    <t>zasieki</t>
  </si>
  <si>
    <t>E,G</t>
  </si>
  <si>
    <t>E,G / 1</t>
  </si>
  <si>
    <t>101</t>
  </si>
  <si>
    <t>G,T</t>
  </si>
  <si>
    <t>3</t>
  </si>
  <si>
    <t>S</t>
  </si>
  <si>
    <t xml:space="preserve">Tor 11a - tor Ładunkowy </t>
  </si>
  <si>
    <t>4</t>
  </si>
  <si>
    <t>parowozownia</t>
  </si>
  <si>
    <t>7</t>
  </si>
  <si>
    <t>F</t>
  </si>
  <si>
    <t>piwo</t>
  </si>
  <si>
    <t>Tartak</t>
  </si>
  <si>
    <t>dłużyca</t>
  </si>
  <si>
    <t>K,L / 2</t>
  </si>
  <si>
    <t>tarcica</t>
  </si>
  <si>
    <t>deski</t>
  </si>
  <si>
    <t>E / 1</t>
  </si>
  <si>
    <t>K,L</t>
  </si>
  <si>
    <t>Typ wag. / na tydzień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</si>
</sst>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3" borderId="10" xfId="0" applyFont="1" applyFill="1" applyBorder="1" applyAlignment="1">
      <alignment vertical="center" wrapText="1"/>
    </xf>
    <xf numFmtId="0" fontId="3" fillId="23" borderId="11" xfId="0" applyFont="1" applyFill="1" applyBorder="1" applyAlignment="1">
      <alignment vertical="center"/>
    </xf>
    <xf numFmtId="0" fontId="2" fillId="23" borderId="1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/>
    </xf>
    <xf numFmtId="0" fontId="2" fillId="23" borderId="17" xfId="0" applyFont="1" applyFill="1" applyBorder="1" applyAlignment="1">
      <alignment horizontal="centerContinuous" vertical="center"/>
    </xf>
    <xf numFmtId="0" fontId="3" fillId="23" borderId="17" xfId="0" applyFont="1" applyFill="1" applyBorder="1" applyAlignment="1">
      <alignment vertical="center"/>
    </xf>
    <xf numFmtId="0" fontId="3" fillId="23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2" fillId="23" borderId="17" xfId="0" applyFont="1" applyFill="1" applyBorder="1" applyAlignment="1">
      <alignment horizontal="centerContinuous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Continuous" vertical="center" wrapText="1"/>
    </xf>
    <xf numFmtId="49" fontId="0" fillId="0" borderId="10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 horizontal="left" vertical="center"/>
    </xf>
    <xf numFmtId="49" fontId="2" fillId="23" borderId="31" xfId="0" applyNumberFormat="1" applyFont="1" applyFill="1" applyBorder="1" applyAlignment="1">
      <alignment horizontal="left" vertical="center"/>
    </xf>
    <xf numFmtId="49" fontId="2" fillId="23" borderId="32" xfId="0" applyNumberFormat="1" applyFont="1" applyFill="1" applyBorder="1" applyAlignment="1">
      <alignment horizontal="left" vertical="center"/>
    </xf>
    <xf numFmtId="49" fontId="2" fillId="23" borderId="33" xfId="0" applyNumberFormat="1" applyFont="1" applyFill="1" applyBorder="1" applyAlignment="1">
      <alignment horizontal="left" vertical="center"/>
    </xf>
    <xf numFmtId="49" fontId="2" fillId="23" borderId="10" xfId="0" applyNumberFormat="1" applyFont="1" applyFill="1" applyBorder="1" applyAlignment="1">
      <alignment horizontal="left" vertical="center"/>
    </xf>
    <xf numFmtId="49" fontId="2" fillId="23" borderId="24" xfId="0" applyNumberFormat="1" applyFont="1" applyFill="1" applyBorder="1" applyAlignment="1">
      <alignment horizontal="left" vertical="center"/>
    </xf>
    <xf numFmtId="49" fontId="2" fillId="23" borderId="11" xfId="0" applyNumberFormat="1" applyFont="1" applyFill="1" applyBorder="1" applyAlignment="1">
      <alignment horizontal="left" vertical="center"/>
    </xf>
    <xf numFmtId="49" fontId="0" fillId="0" borderId="34" xfId="0" applyNumberFormat="1" applyFont="1" applyFill="1" applyBorder="1" applyAlignment="1">
      <alignment horizontal="left" vertical="center"/>
    </xf>
    <xf numFmtId="49" fontId="0" fillId="0" borderId="35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0" fillId="0" borderId="41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Continuous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/>
    </xf>
    <xf numFmtId="0" fontId="23" fillId="0" borderId="56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3">
      <selection activeCell="H41" sqref="H41"/>
    </sheetView>
  </sheetViews>
  <sheetFormatPr defaultColWidth="9.140625" defaultRowHeight="12.75"/>
  <cols>
    <col min="1" max="1" width="13.421875" style="1" customWidth="1"/>
    <col min="2" max="2" width="16.28125" style="1" customWidth="1"/>
    <col min="3" max="3" width="7.57421875" style="1" customWidth="1"/>
    <col min="4" max="4" width="9.00390625" style="1" customWidth="1"/>
    <col min="5" max="5" width="29.00390625" style="1" customWidth="1"/>
    <col min="6" max="6" width="10.57421875" style="2" customWidth="1"/>
    <col min="7" max="7" width="9.7109375" style="2" customWidth="1"/>
    <col min="8" max="8" width="17.8515625" style="1" customWidth="1"/>
    <col min="9" max="16384" width="9.140625" style="1" customWidth="1"/>
  </cols>
  <sheetData>
    <row r="1" spans="1:8" ht="15" customHeight="1" thickBo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39" customHeight="1" thickBot="1">
      <c r="A2" s="22" t="s">
        <v>1</v>
      </c>
      <c r="B2" s="22"/>
      <c r="C2" s="3"/>
      <c r="D2" s="4" t="s">
        <v>2</v>
      </c>
      <c r="E2" s="3" t="s">
        <v>57</v>
      </c>
      <c r="F2" s="5" t="s">
        <v>3</v>
      </c>
      <c r="G2" s="23" t="s">
        <v>56</v>
      </c>
      <c r="H2" s="23"/>
    </row>
    <row r="3" spans="1:8" ht="153" customHeight="1" thickBot="1">
      <c r="A3" s="63" t="s">
        <v>4</v>
      </c>
      <c r="B3" s="64"/>
      <c r="C3" s="20"/>
      <c r="D3" s="20"/>
      <c r="E3" s="64"/>
      <c r="F3" s="20"/>
      <c r="G3" s="20"/>
      <c r="H3" s="65"/>
    </row>
    <row r="4" spans="1:8" s="53" customFormat="1" ht="21.75" customHeight="1" thickBot="1">
      <c r="A4" s="92" t="s">
        <v>5</v>
      </c>
      <c r="B4" s="93"/>
      <c r="C4" s="94" t="s">
        <v>6</v>
      </c>
      <c r="D4" s="95"/>
      <c r="E4" s="96"/>
      <c r="F4" s="94" t="s">
        <v>51</v>
      </c>
      <c r="G4" s="97"/>
      <c r="H4" s="98"/>
    </row>
    <row r="5" spans="1:8" s="53" customFormat="1" ht="20.25" customHeight="1" thickBot="1">
      <c r="A5" s="92" t="s">
        <v>52</v>
      </c>
      <c r="B5" s="96"/>
      <c r="C5" s="99" t="s">
        <v>53</v>
      </c>
      <c r="D5" s="95"/>
      <c r="E5" s="96"/>
      <c r="F5" s="99" t="s">
        <v>54</v>
      </c>
      <c r="G5" s="95"/>
      <c r="H5" s="100"/>
    </row>
    <row r="6" spans="1:8" s="53" customFormat="1" ht="13.5" customHeight="1">
      <c r="A6" s="89" t="s">
        <v>55</v>
      </c>
      <c r="B6" s="90"/>
      <c r="C6" s="90"/>
      <c r="D6" s="90"/>
      <c r="E6" s="90"/>
      <c r="F6" s="90"/>
      <c r="G6" s="90"/>
      <c r="H6" s="91"/>
    </row>
    <row r="7" spans="1:8" s="6" customFormat="1" ht="15" customHeight="1">
      <c r="A7" s="66" t="s">
        <v>7</v>
      </c>
      <c r="B7" s="24"/>
      <c r="C7" s="7" t="s">
        <v>8</v>
      </c>
      <c r="D7" s="7" t="s">
        <v>9</v>
      </c>
      <c r="E7" s="25" t="s">
        <v>10</v>
      </c>
      <c r="F7" s="26"/>
      <c r="G7" s="26"/>
      <c r="H7" s="67"/>
    </row>
    <row r="8" spans="1:8" s="6" customFormat="1" ht="15" customHeight="1">
      <c r="A8" s="68" t="s">
        <v>11</v>
      </c>
      <c r="B8" s="30"/>
      <c r="C8" s="8">
        <v>210</v>
      </c>
      <c r="D8" s="8">
        <v>190</v>
      </c>
      <c r="E8" s="31" t="s">
        <v>59</v>
      </c>
      <c r="F8" s="32"/>
      <c r="G8" s="32"/>
      <c r="H8" s="69"/>
    </row>
    <row r="9" spans="1:8" s="6" customFormat="1" ht="15" customHeight="1">
      <c r="A9" s="68" t="s">
        <v>12</v>
      </c>
      <c r="B9" s="30"/>
      <c r="C9" s="8">
        <v>210</v>
      </c>
      <c r="D9" s="8">
        <v>180</v>
      </c>
      <c r="E9" s="32" t="s">
        <v>58</v>
      </c>
      <c r="F9" s="32"/>
      <c r="G9" s="32"/>
      <c r="H9" s="69"/>
    </row>
    <row r="10" spans="1:8" s="6" customFormat="1" ht="15" customHeight="1">
      <c r="A10" s="70" t="s">
        <v>60</v>
      </c>
      <c r="B10" s="33"/>
      <c r="C10" s="9">
        <v>210</v>
      </c>
      <c r="D10" s="9"/>
      <c r="E10" s="32"/>
      <c r="F10" s="32"/>
      <c r="G10" s="32"/>
      <c r="H10" s="69"/>
    </row>
    <row r="11" spans="1:8" s="6" customFormat="1" ht="15" customHeight="1">
      <c r="A11" s="70" t="s">
        <v>97</v>
      </c>
      <c r="B11" s="33"/>
      <c r="C11" s="9">
        <v>50</v>
      </c>
      <c r="D11" s="9"/>
      <c r="E11" s="32"/>
      <c r="F11" s="32"/>
      <c r="G11" s="32"/>
      <c r="H11" s="69"/>
    </row>
    <row r="12" spans="1:8" s="6" customFormat="1" ht="15" customHeight="1">
      <c r="A12" s="70" t="s">
        <v>13</v>
      </c>
      <c r="B12" s="33"/>
      <c r="C12" s="9">
        <v>40</v>
      </c>
      <c r="D12" s="9"/>
      <c r="E12" s="32"/>
      <c r="F12" s="32"/>
      <c r="G12" s="32"/>
      <c r="H12" s="69"/>
    </row>
    <row r="13" spans="1:8" s="6" customFormat="1" ht="15" customHeight="1">
      <c r="A13" s="70" t="s">
        <v>14</v>
      </c>
      <c r="B13" s="33"/>
      <c r="C13" s="9">
        <v>50</v>
      </c>
      <c r="D13" s="9"/>
      <c r="E13" s="32"/>
      <c r="F13" s="32"/>
      <c r="G13" s="32"/>
      <c r="H13" s="69"/>
    </row>
    <row r="14" spans="1:8" s="6" customFormat="1" ht="15" customHeight="1" thickBot="1">
      <c r="A14" s="71" t="s">
        <v>15</v>
      </c>
      <c r="B14" s="27"/>
      <c r="C14" s="10">
        <v>50</v>
      </c>
      <c r="D14" s="10"/>
      <c r="E14" s="32"/>
      <c r="F14" s="32"/>
      <c r="G14" s="32"/>
      <c r="H14" s="69"/>
    </row>
    <row r="15" spans="1:8" s="6" customFormat="1" ht="15" customHeight="1" thickBot="1">
      <c r="A15" s="21" t="s">
        <v>16</v>
      </c>
      <c r="B15" s="21"/>
      <c r="C15" s="21"/>
      <c r="D15" s="21"/>
      <c r="E15" s="21"/>
      <c r="F15" s="21"/>
      <c r="G15" s="21"/>
      <c r="H15" s="21"/>
    </row>
    <row r="16" spans="1:9" s="6" customFormat="1" ht="27" customHeight="1">
      <c r="A16" s="72" t="s">
        <v>17</v>
      </c>
      <c r="B16" s="11" t="s">
        <v>18</v>
      </c>
      <c r="C16" s="28" t="s">
        <v>19</v>
      </c>
      <c r="D16" s="28"/>
      <c r="E16" s="11" t="s">
        <v>20</v>
      </c>
      <c r="F16" s="11" t="s">
        <v>21</v>
      </c>
      <c r="G16" s="11" t="s">
        <v>22</v>
      </c>
      <c r="H16" s="73" t="s">
        <v>23</v>
      </c>
      <c r="I16" s="12"/>
    </row>
    <row r="17" spans="1:8" s="6" customFormat="1" ht="12.75">
      <c r="A17" s="74" t="s">
        <v>24</v>
      </c>
      <c r="B17" s="59" t="s">
        <v>25</v>
      </c>
      <c r="C17" s="13" t="s">
        <v>26</v>
      </c>
      <c r="D17" s="8" t="s">
        <v>27</v>
      </c>
      <c r="E17" s="14" t="str">
        <f>D38</f>
        <v>produkty spożywcze</v>
      </c>
      <c r="F17" s="8" t="s">
        <v>28</v>
      </c>
      <c r="G17" s="8" t="s">
        <v>29</v>
      </c>
      <c r="H17" s="75" t="s">
        <v>30</v>
      </c>
    </row>
    <row r="18" spans="1:8" s="6" customFormat="1" ht="12.75">
      <c r="A18" s="74"/>
      <c r="B18" s="59"/>
      <c r="C18" s="13"/>
      <c r="D18" s="8"/>
      <c r="E18" s="17" t="str">
        <f>D37</f>
        <v>piwo</v>
      </c>
      <c r="F18" s="8" t="s">
        <v>31</v>
      </c>
      <c r="G18" s="8" t="s">
        <v>62</v>
      </c>
      <c r="H18" s="75" t="s">
        <v>30</v>
      </c>
    </row>
    <row r="19" spans="1:8" s="6" customFormat="1" ht="12.75">
      <c r="A19" s="74"/>
      <c r="B19" s="59"/>
      <c r="C19" s="8"/>
      <c r="D19" s="8"/>
      <c r="E19" s="14" t="str">
        <f>D44</f>
        <v>przesyłki ekspresowe</v>
      </c>
      <c r="F19" s="8" t="s">
        <v>31</v>
      </c>
      <c r="G19" s="8" t="s">
        <v>29</v>
      </c>
      <c r="H19" s="75" t="s">
        <v>30</v>
      </c>
    </row>
    <row r="20" spans="1:8" s="6" customFormat="1" ht="12.75">
      <c r="A20" s="74"/>
      <c r="B20" s="59"/>
      <c r="C20" s="8"/>
      <c r="D20" s="8"/>
      <c r="E20" s="17" t="str">
        <f>D49</f>
        <v>mąka</v>
      </c>
      <c r="F20" s="8" t="s">
        <v>31</v>
      </c>
      <c r="G20" s="8" t="s">
        <v>29</v>
      </c>
      <c r="H20" s="75" t="s">
        <v>37</v>
      </c>
    </row>
    <row r="21" spans="1:8" s="6" customFormat="1" ht="12.75">
      <c r="A21" s="74" t="s">
        <v>32</v>
      </c>
      <c r="B21" s="59" t="s">
        <v>93</v>
      </c>
      <c r="C21" s="8" t="s">
        <v>33</v>
      </c>
      <c r="D21" s="8" t="s">
        <v>34</v>
      </c>
      <c r="E21" s="14" t="str">
        <f>D36</f>
        <v>nawozy</v>
      </c>
      <c r="F21" s="8" t="s">
        <v>28</v>
      </c>
      <c r="G21" s="8" t="s">
        <v>91</v>
      </c>
      <c r="H21" s="76" t="s">
        <v>30</v>
      </c>
    </row>
    <row r="22" spans="1:8" s="6" customFormat="1" ht="12.75">
      <c r="A22" s="74"/>
      <c r="B22" s="59"/>
      <c r="C22" s="8"/>
      <c r="D22" s="8"/>
      <c r="E22" s="14" t="str">
        <f>D43</f>
        <v>blachy stalowe</v>
      </c>
      <c r="F22" s="8" t="s">
        <v>28</v>
      </c>
      <c r="G22" s="8" t="s">
        <v>39</v>
      </c>
      <c r="H22" s="75" t="s">
        <v>30</v>
      </c>
    </row>
    <row r="23" spans="1:8" s="6" customFormat="1" ht="12.75">
      <c r="A23" s="74"/>
      <c r="B23" s="59"/>
      <c r="C23" s="8"/>
      <c r="D23" s="8"/>
      <c r="E23" s="14" t="str">
        <f>D48</f>
        <v>ziarno</v>
      </c>
      <c r="F23" s="8" t="s">
        <v>28</v>
      </c>
      <c r="G23" s="8" t="s">
        <v>94</v>
      </c>
      <c r="H23" s="75" t="s">
        <v>95</v>
      </c>
    </row>
    <row r="24" spans="1:8" s="6" customFormat="1" ht="12.75">
      <c r="A24" s="74"/>
      <c r="B24" s="59"/>
      <c r="C24" s="8"/>
      <c r="D24" s="8"/>
      <c r="E24" s="14" t="str">
        <f>D45</f>
        <v>dłużyca</v>
      </c>
      <c r="F24" s="8" t="s">
        <v>28</v>
      </c>
      <c r="G24" s="8" t="s">
        <v>109</v>
      </c>
      <c r="H24" s="75" t="s">
        <v>37</v>
      </c>
    </row>
    <row r="25" spans="1:8" s="6" customFormat="1" ht="12.75">
      <c r="A25" s="74"/>
      <c r="B25" s="59"/>
      <c r="C25" s="8"/>
      <c r="D25" s="8"/>
      <c r="E25" s="14" t="str">
        <f>D46</f>
        <v>deski</v>
      </c>
      <c r="F25" s="8" t="s">
        <v>31</v>
      </c>
      <c r="G25" s="8" t="s">
        <v>36</v>
      </c>
      <c r="H25" s="75" t="s">
        <v>30</v>
      </c>
    </row>
    <row r="26" spans="1:8" s="6" customFormat="1" ht="12.75">
      <c r="A26" s="74"/>
      <c r="B26" s="59"/>
      <c r="C26" s="8"/>
      <c r="D26" s="8"/>
      <c r="E26" s="14" t="str">
        <f>D47</f>
        <v>tarcica</v>
      </c>
      <c r="F26" s="8" t="s">
        <v>31</v>
      </c>
      <c r="G26" s="8" t="s">
        <v>39</v>
      </c>
      <c r="H26" s="75" t="s">
        <v>30</v>
      </c>
    </row>
    <row r="27" spans="1:8" s="6" customFormat="1" ht="12.75">
      <c r="A27" s="77" t="s">
        <v>75</v>
      </c>
      <c r="B27" s="59" t="s">
        <v>38</v>
      </c>
      <c r="C27" s="8">
        <v>50</v>
      </c>
      <c r="D27" s="8" t="s">
        <v>34</v>
      </c>
      <c r="E27" s="14" t="str">
        <f>D42</f>
        <v>kontenery</v>
      </c>
      <c r="F27" s="8" t="s">
        <v>28</v>
      </c>
      <c r="G27" s="8" t="s">
        <v>96</v>
      </c>
      <c r="H27" s="75" t="s">
        <v>37</v>
      </c>
    </row>
    <row r="28" spans="1:8" s="6" customFormat="1" ht="12.75">
      <c r="A28" s="78" t="s">
        <v>90</v>
      </c>
      <c r="B28" s="60" t="s">
        <v>35</v>
      </c>
      <c r="C28" s="9"/>
      <c r="D28" s="9"/>
      <c r="E28" s="62" t="str">
        <f>D35</f>
        <v>węgiel</v>
      </c>
      <c r="F28" s="9" t="s">
        <v>28</v>
      </c>
      <c r="G28" s="8" t="s">
        <v>36</v>
      </c>
      <c r="H28" s="79" t="s">
        <v>98</v>
      </c>
    </row>
    <row r="29" spans="1:8" s="6" customFormat="1" ht="12.75">
      <c r="A29" s="78" t="s">
        <v>99</v>
      </c>
      <c r="B29" s="60" t="s">
        <v>100</v>
      </c>
      <c r="C29" s="9"/>
      <c r="D29" s="9"/>
      <c r="E29" s="18" t="str">
        <f>D39</f>
        <v>węgiel</v>
      </c>
      <c r="F29" s="9" t="s">
        <v>28</v>
      </c>
      <c r="G29" s="8" t="s">
        <v>36</v>
      </c>
      <c r="H29" s="79" t="s">
        <v>37</v>
      </c>
    </row>
    <row r="30" spans="1:8" s="6" customFormat="1" ht="12.75">
      <c r="A30" s="80"/>
      <c r="B30" s="60"/>
      <c r="C30" s="9"/>
      <c r="D30" s="9"/>
      <c r="E30" s="18" t="str">
        <f>D40</f>
        <v>piasek</v>
      </c>
      <c r="F30" s="9" t="s">
        <v>28</v>
      </c>
      <c r="G30" s="8" t="s">
        <v>101</v>
      </c>
      <c r="H30" s="79" t="s">
        <v>30</v>
      </c>
    </row>
    <row r="31" spans="1:8" s="6" customFormat="1" ht="12.75">
      <c r="A31" s="80"/>
      <c r="B31" s="60" t="s">
        <v>87</v>
      </c>
      <c r="C31" s="9"/>
      <c r="D31" s="9"/>
      <c r="E31" s="18" t="str">
        <f>D41</f>
        <v>oleje</v>
      </c>
      <c r="F31" s="9" t="s">
        <v>28</v>
      </c>
      <c r="G31" s="8" t="s">
        <v>31</v>
      </c>
      <c r="H31" s="79" t="s">
        <v>30</v>
      </c>
    </row>
    <row r="32" spans="1:8" s="6" customFormat="1" ht="13.5" thickBot="1">
      <c r="A32" s="81"/>
      <c r="B32" s="61"/>
      <c r="C32" s="10"/>
      <c r="D32" s="10"/>
      <c r="E32" s="15"/>
      <c r="F32" s="10"/>
      <c r="G32" s="8"/>
      <c r="H32" s="82"/>
    </row>
    <row r="33" spans="1:8" ht="15" customHeight="1" thickBot="1">
      <c r="A33" s="29" t="s">
        <v>40</v>
      </c>
      <c r="B33" s="29"/>
      <c r="C33" s="29"/>
      <c r="D33" s="29"/>
      <c r="E33" s="29"/>
      <c r="F33" s="29"/>
      <c r="G33" s="29"/>
      <c r="H33" s="29"/>
    </row>
    <row r="34" spans="1:8" ht="33" customHeight="1">
      <c r="A34" s="83" t="s">
        <v>41</v>
      </c>
      <c r="B34" s="34"/>
      <c r="C34" s="28" t="s">
        <v>42</v>
      </c>
      <c r="D34" s="28"/>
      <c r="E34" s="28"/>
      <c r="F34" s="16" t="s">
        <v>110</v>
      </c>
      <c r="G34" s="19"/>
      <c r="H34" s="73" t="s">
        <v>43</v>
      </c>
    </row>
    <row r="35" spans="1:8" s="58" customFormat="1" ht="15" customHeight="1">
      <c r="A35" s="87" t="s">
        <v>88</v>
      </c>
      <c r="B35" s="88"/>
      <c r="C35" s="55" t="s">
        <v>28</v>
      </c>
      <c r="D35" s="85" t="s">
        <v>45</v>
      </c>
      <c r="E35" s="86"/>
      <c r="F35" s="55" t="s">
        <v>89</v>
      </c>
      <c r="G35" s="55" t="s">
        <v>90</v>
      </c>
      <c r="H35" s="84" t="s">
        <v>35</v>
      </c>
    </row>
    <row r="36" spans="1:8" s="58" customFormat="1" ht="15" customHeight="1">
      <c r="A36" s="87" t="s">
        <v>78</v>
      </c>
      <c r="B36" s="88"/>
      <c r="C36" s="54" t="s">
        <v>28</v>
      </c>
      <c r="D36" s="85" t="s">
        <v>79</v>
      </c>
      <c r="E36" s="86"/>
      <c r="F36" s="55" t="s">
        <v>92</v>
      </c>
      <c r="G36" s="55" t="s">
        <v>61</v>
      </c>
      <c r="H36" s="84">
        <v>101</v>
      </c>
    </row>
    <row r="37" spans="1:8" s="58" customFormat="1" ht="15" customHeight="1">
      <c r="A37" s="87"/>
      <c r="B37" s="88"/>
      <c r="C37" s="54" t="s">
        <v>28</v>
      </c>
      <c r="D37" s="56" t="s">
        <v>102</v>
      </c>
      <c r="E37" s="57"/>
      <c r="F37" s="55" t="s">
        <v>66</v>
      </c>
      <c r="G37" s="55" t="s">
        <v>65</v>
      </c>
      <c r="H37" s="84" t="s">
        <v>25</v>
      </c>
    </row>
    <row r="38" spans="1:8" s="58" customFormat="1" ht="15" customHeight="1">
      <c r="A38" s="87"/>
      <c r="B38" s="88"/>
      <c r="C38" s="54" t="s">
        <v>28</v>
      </c>
      <c r="D38" s="85" t="s">
        <v>80</v>
      </c>
      <c r="E38" s="86"/>
      <c r="F38" s="55" t="s">
        <v>66</v>
      </c>
      <c r="G38" s="55" t="s">
        <v>65</v>
      </c>
      <c r="H38" s="84" t="s">
        <v>25</v>
      </c>
    </row>
    <row r="39" spans="1:8" s="58" customFormat="1" ht="15" customHeight="1">
      <c r="A39" s="87" t="s">
        <v>81</v>
      </c>
      <c r="B39" s="88"/>
      <c r="C39" s="54" t="s">
        <v>28</v>
      </c>
      <c r="D39" s="85" t="s">
        <v>45</v>
      </c>
      <c r="E39" s="86"/>
      <c r="F39" s="55" t="s">
        <v>82</v>
      </c>
      <c r="G39" s="55" t="s">
        <v>83</v>
      </c>
      <c r="H39" s="84">
        <v>7</v>
      </c>
    </row>
    <row r="40" spans="1:8" s="58" customFormat="1" ht="15" customHeight="1">
      <c r="A40" s="87"/>
      <c r="B40" s="88"/>
      <c r="C40" s="54" t="s">
        <v>28</v>
      </c>
      <c r="D40" s="85" t="s">
        <v>44</v>
      </c>
      <c r="E40" s="86"/>
      <c r="F40" s="55" t="s">
        <v>84</v>
      </c>
      <c r="G40" s="55"/>
      <c r="H40" s="84">
        <v>7</v>
      </c>
    </row>
    <row r="41" spans="1:8" s="58" customFormat="1" ht="15" customHeight="1">
      <c r="A41" s="87"/>
      <c r="B41" s="88"/>
      <c r="C41" s="54" t="s">
        <v>28</v>
      </c>
      <c r="D41" s="85" t="s">
        <v>85</v>
      </c>
      <c r="E41" s="86"/>
      <c r="F41" s="55" t="s">
        <v>86</v>
      </c>
      <c r="G41" s="55"/>
      <c r="H41" s="84" t="s">
        <v>87</v>
      </c>
    </row>
    <row r="42" spans="1:8" s="58" customFormat="1" ht="15" customHeight="1">
      <c r="A42" s="87" t="s">
        <v>72</v>
      </c>
      <c r="B42" s="88"/>
      <c r="C42" s="54" t="s">
        <v>28</v>
      </c>
      <c r="D42" s="85" t="s">
        <v>73</v>
      </c>
      <c r="E42" s="86"/>
      <c r="F42" s="55" t="s">
        <v>74</v>
      </c>
      <c r="G42" s="55" t="s">
        <v>75</v>
      </c>
      <c r="H42" s="84" t="s">
        <v>38</v>
      </c>
    </row>
    <row r="43" spans="1:8" s="58" customFormat="1" ht="15" customHeight="1">
      <c r="A43" s="87"/>
      <c r="B43" s="88"/>
      <c r="C43" s="54" t="s">
        <v>28</v>
      </c>
      <c r="D43" s="85" t="s">
        <v>76</v>
      </c>
      <c r="E43" s="86"/>
      <c r="F43" s="55" t="s">
        <v>77</v>
      </c>
      <c r="G43" s="55" t="s">
        <v>61</v>
      </c>
      <c r="H43" s="84">
        <v>101</v>
      </c>
    </row>
    <row r="44" spans="1:8" s="58" customFormat="1" ht="15" customHeight="1">
      <c r="A44" s="87"/>
      <c r="B44" s="88"/>
      <c r="C44" s="54" t="s">
        <v>31</v>
      </c>
      <c r="D44" s="85" t="s">
        <v>63</v>
      </c>
      <c r="E44" s="86"/>
      <c r="F44" s="55" t="s">
        <v>64</v>
      </c>
      <c r="G44" s="55" t="s">
        <v>65</v>
      </c>
      <c r="H44" s="84" t="s">
        <v>25</v>
      </c>
    </row>
    <row r="45" spans="1:8" s="58" customFormat="1" ht="15" customHeight="1">
      <c r="A45" s="87" t="s">
        <v>103</v>
      </c>
      <c r="B45" s="88"/>
      <c r="C45" s="54" t="s">
        <v>28</v>
      </c>
      <c r="D45" s="85" t="s">
        <v>104</v>
      </c>
      <c r="E45" s="86"/>
      <c r="F45" s="55" t="s">
        <v>105</v>
      </c>
      <c r="G45" s="55" t="s">
        <v>61</v>
      </c>
      <c r="H45" s="84">
        <v>101</v>
      </c>
    </row>
    <row r="46" spans="1:8" s="58" customFormat="1" ht="15" customHeight="1">
      <c r="A46" s="87"/>
      <c r="B46" s="88"/>
      <c r="C46" s="54" t="s">
        <v>31</v>
      </c>
      <c r="D46" s="56" t="s">
        <v>107</v>
      </c>
      <c r="E46" s="57"/>
      <c r="F46" s="55" t="s">
        <v>108</v>
      </c>
      <c r="G46" s="55" t="s">
        <v>61</v>
      </c>
      <c r="H46" s="84">
        <v>101</v>
      </c>
    </row>
    <row r="47" spans="1:8" s="58" customFormat="1" ht="15" customHeight="1">
      <c r="A47" s="87"/>
      <c r="B47" s="88"/>
      <c r="C47" s="54" t="s">
        <v>31</v>
      </c>
      <c r="D47" s="85" t="s">
        <v>106</v>
      </c>
      <c r="E47" s="86"/>
      <c r="F47" s="55" t="s">
        <v>77</v>
      </c>
      <c r="G47" s="55" t="s">
        <v>61</v>
      </c>
      <c r="H47" s="84">
        <v>101</v>
      </c>
    </row>
    <row r="48" spans="1:8" s="58" customFormat="1" ht="15" customHeight="1">
      <c r="A48" s="87" t="s">
        <v>67</v>
      </c>
      <c r="B48" s="88"/>
      <c r="C48" s="54" t="s">
        <v>28</v>
      </c>
      <c r="D48" s="85" t="s">
        <v>68</v>
      </c>
      <c r="E48" s="86"/>
      <c r="F48" s="55" t="s">
        <v>69</v>
      </c>
      <c r="G48" s="55" t="s">
        <v>61</v>
      </c>
      <c r="H48" s="84">
        <v>101</v>
      </c>
    </row>
    <row r="49" spans="1:8" s="58" customFormat="1" ht="15" customHeight="1">
      <c r="A49" s="87"/>
      <c r="B49" s="88"/>
      <c r="C49" s="54" t="s">
        <v>31</v>
      </c>
      <c r="D49" s="85" t="s">
        <v>70</v>
      </c>
      <c r="E49" s="86"/>
      <c r="F49" s="55" t="s">
        <v>71</v>
      </c>
      <c r="G49" s="55" t="s">
        <v>65</v>
      </c>
      <c r="H49" s="84" t="s">
        <v>25</v>
      </c>
    </row>
    <row r="50" spans="1:8" ht="15" customHeight="1">
      <c r="A50" s="44" t="s">
        <v>46</v>
      </c>
      <c r="B50" s="45"/>
      <c r="C50" s="45"/>
      <c r="D50" s="45"/>
      <c r="E50" s="45"/>
      <c r="F50" s="45"/>
      <c r="G50" s="45"/>
      <c r="H50" s="46"/>
    </row>
    <row r="51" spans="1:8" ht="15" customHeight="1">
      <c r="A51" s="41" t="s">
        <v>47</v>
      </c>
      <c r="B51" s="42"/>
      <c r="C51" s="42"/>
      <c r="D51" s="42"/>
      <c r="E51" s="42"/>
      <c r="F51" s="42"/>
      <c r="G51" s="42"/>
      <c r="H51" s="43"/>
    </row>
    <row r="52" spans="1:8" ht="15" customHeight="1" thickBot="1">
      <c r="A52" s="38"/>
      <c r="B52" s="39"/>
      <c r="C52" s="39"/>
      <c r="D52" s="39"/>
      <c r="E52" s="39"/>
      <c r="F52" s="39"/>
      <c r="G52" s="39"/>
      <c r="H52" s="40"/>
    </row>
    <row r="53" spans="1:8" ht="15" customHeight="1" thickBot="1">
      <c r="A53" s="47" t="s">
        <v>48</v>
      </c>
      <c r="B53" s="48"/>
      <c r="C53" s="48"/>
      <c r="D53" s="48"/>
      <c r="E53" s="48"/>
      <c r="F53" s="48"/>
      <c r="G53" s="48"/>
      <c r="H53" s="49"/>
    </row>
    <row r="54" spans="1:8" ht="15" customHeight="1">
      <c r="A54" s="50"/>
      <c r="B54" s="51"/>
      <c r="C54" s="51"/>
      <c r="D54" s="51"/>
      <c r="E54" s="51"/>
      <c r="F54" s="51"/>
      <c r="G54" s="51"/>
      <c r="H54" s="52"/>
    </row>
    <row r="55" spans="1:8" ht="15" customHeight="1" thickBot="1">
      <c r="A55" s="38"/>
      <c r="B55" s="39"/>
      <c r="C55" s="39"/>
      <c r="D55" s="39"/>
      <c r="E55" s="39"/>
      <c r="F55" s="39"/>
      <c r="G55" s="39"/>
      <c r="H55" s="40"/>
    </row>
    <row r="56" spans="1:8" ht="15" customHeight="1" thickBot="1">
      <c r="A56" s="47" t="s">
        <v>49</v>
      </c>
      <c r="B56" s="48"/>
      <c r="C56" s="48"/>
      <c r="D56" s="48"/>
      <c r="E56" s="48"/>
      <c r="F56" s="48"/>
      <c r="G56" s="48"/>
      <c r="H56" s="49"/>
    </row>
    <row r="57" spans="1:8" ht="15" customHeight="1" thickBot="1">
      <c r="A57" s="35" t="s">
        <v>50</v>
      </c>
      <c r="B57" s="36"/>
      <c r="C57" s="36"/>
      <c r="D57" s="36"/>
      <c r="E57" s="36"/>
      <c r="F57" s="36"/>
      <c r="G57" s="36"/>
      <c r="H57" s="37"/>
    </row>
  </sheetData>
  <mergeCells count="26">
    <mergeCell ref="A4:B4"/>
    <mergeCell ref="C4:E4"/>
    <mergeCell ref="F4:H4"/>
    <mergeCell ref="A5:B5"/>
    <mergeCell ref="C5:E5"/>
    <mergeCell ref="F5:H5"/>
    <mergeCell ref="A48:B49"/>
    <mergeCell ref="D48:E48"/>
    <mergeCell ref="D49:E49"/>
    <mergeCell ref="A6:H6"/>
    <mergeCell ref="A35:B35"/>
    <mergeCell ref="D35:E35"/>
    <mergeCell ref="D43:E43"/>
    <mergeCell ref="A36:B38"/>
    <mergeCell ref="D36:E36"/>
    <mergeCell ref="D38:E38"/>
    <mergeCell ref="D41:E41"/>
    <mergeCell ref="A42:B44"/>
    <mergeCell ref="D42:E42"/>
    <mergeCell ref="A45:B47"/>
    <mergeCell ref="D45:E45"/>
    <mergeCell ref="D47:E47"/>
    <mergeCell ref="D44:E44"/>
    <mergeCell ref="A39:B41"/>
    <mergeCell ref="D39:E39"/>
    <mergeCell ref="D40:E4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9" r:id="rId3"/>
  <legacyDrawing r:id="rId2"/>
  <oleObjects>
    <oleObject progId="CorelPhotoPaint.Image.11" shapeId="1345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</cp:lastModifiedBy>
  <cp:lastPrinted>2008-12-11T14:51:12Z</cp:lastPrinted>
  <dcterms:created xsi:type="dcterms:W3CDTF">2008-11-25T00:17:08Z</dcterms:created>
  <dcterms:modified xsi:type="dcterms:W3CDTF">2008-12-11T17:44:24Z</dcterms:modified>
  <cp:category/>
  <cp:version/>
  <cp:contentType/>
  <cp:contentStatus/>
</cp:coreProperties>
</file>