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Świerków" sheetId="1" r:id="rId1"/>
  </sheets>
  <definedNames>
    <definedName name="ExternalData_1" localSheetId="0">'Świerków'!$A$2:$H$35</definedName>
    <definedName name="_xlnm.Print_Area" localSheetId="0">'Świerków'!$A$1:$H$60</definedName>
  </definedNames>
  <calcPr calcMode="manual" fullCalcOnLoad="1"/>
</workbook>
</file>

<file path=xl/sharedStrings.xml><?xml version="1.0" encoding="utf-8"?>
<sst xmlns="http://schemas.openxmlformats.org/spreadsheetml/2006/main" count="170" uniqueCount="106">
  <si>
    <t>Sterowanie: mechaniczne, scentralizowane</t>
  </si>
  <si>
    <t>Schemat układu torowego:</t>
  </si>
  <si>
    <t>Długości użyteczne:</t>
  </si>
  <si>
    <t>Tor</t>
  </si>
  <si>
    <t>Peron</t>
  </si>
  <si>
    <t>Ruch osobowy i długości wszystkich torów</t>
  </si>
  <si>
    <t>ARKUSZ DANYCH STACJI</t>
  </si>
  <si>
    <t>Opis ruchu osobowego</t>
  </si>
  <si>
    <t>Ruch towarowy</t>
  </si>
  <si>
    <t>Nazwa</t>
  </si>
  <si>
    <t>Załadunek / Wyładunek</t>
  </si>
  <si>
    <t>Rodzaj wagonów</t>
  </si>
  <si>
    <t>Ilość wagonów na tydzień</t>
  </si>
  <si>
    <t>Odbiorca</t>
  </si>
  <si>
    <t>Rodzaj ładunku</t>
  </si>
  <si>
    <t>Sterowanie w ruchu manewrowym</t>
  </si>
  <si>
    <t>Uwagi dla "makieciarza"</t>
  </si>
  <si>
    <t>Uwagi dla układającego rozkład jazdy</t>
  </si>
  <si>
    <t>Typ wagonów / na tydzień</t>
  </si>
  <si>
    <t xml:space="preserve">Skrót: </t>
  </si>
  <si>
    <t>Przemysł w okolicy</t>
  </si>
  <si>
    <t>Podstawki pod manipulatory: NIE</t>
  </si>
  <si>
    <t>Miejsce na karty wagonów:: NIE</t>
  </si>
  <si>
    <t>Moduł:</t>
  </si>
  <si>
    <t>W</t>
  </si>
  <si>
    <t>G / 2</t>
  </si>
  <si>
    <t>E / 2</t>
  </si>
  <si>
    <t xml:space="preserve">Ilość gniazdek DCC: </t>
  </si>
  <si>
    <t>węgiel</t>
  </si>
  <si>
    <t>3b</t>
  </si>
  <si>
    <t>długość toru przy rampie</t>
  </si>
  <si>
    <t>rodzaj towaru</t>
  </si>
  <si>
    <t>Plac</t>
  </si>
  <si>
    <t>E</t>
  </si>
  <si>
    <t>G</t>
  </si>
  <si>
    <t>TK</t>
  </si>
  <si>
    <t>Właściciel: Tomasz Kołodziejski</t>
  </si>
  <si>
    <t>DCC booster: TAK</t>
  </si>
  <si>
    <t>telefon: TAK</t>
  </si>
  <si>
    <t>stacja osobowo-towarowa, ruch lokalny i dalekobiezny, krzyżowanie i wyprzedzanie pociagów</t>
  </si>
  <si>
    <t>Tor 1 - gł. zasadniczy</t>
  </si>
  <si>
    <t>Tor 2 - gł. zas. towar.</t>
  </si>
  <si>
    <t>Tor 4 - ładunkowy</t>
  </si>
  <si>
    <t>Tor 3ab- gł. dodatkowy</t>
  </si>
  <si>
    <t>325cm</t>
  </si>
  <si>
    <t>300cm</t>
  </si>
  <si>
    <t>335cm</t>
  </si>
  <si>
    <t>Tor 5a - wagonowy</t>
  </si>
  <si>
    <t>Tor 5b - ładunkowy</t>
  </si>
  <si>
    <t>Tor 8 - ładunkowy</t>
  </si>
  <si>
    <t>75cm</t>
  </si>
  <si>
    <t>58cm</t>
  </si>
  <si>
    <t>83cm</t>
  </si>
  <si>
    <t>233cm</t>
  </si>
  <si>
    <t>229cm</t>
  </si>
  <si>
    <t>Punkty ładunkowe</t>
  </si>
  <si>
    <t>50 osi</t>
  </si>
  <si>
    <t>magazyn</t>
  </si>
  <si>
    <t>ładownia</t>
  </si>
  <si>
    <t>6 osi</t>
  </si>
  <si>
    <t>rampa</t>
  </si>
  <si>
    <t>8 osi</t>
  </si>
  <si>
    <t>Skład opału Świerków</t>
  </si>
  <si>
    <t>E / 3</t>
  </si>
  <si>
    <t>drewno opałowe</t>
  </si>
  <si>
    <t>E / 1</t>
  </si>
  <si>
    <t>Skład materiałów budowlanych</t>
  </si>
  <si>
    <t>cegły</t>
  </si>
  <si>
    <t>wapno</t>
  </si>
  <si>
    <t>T / 1</t>
  </si>
  <si>
    <t>Piekarnia "Widok"</t>
  </si>
  <si>
    <t>mąka</t>
  </si>
  <si>
    <t>G / 1</t>
  </si>
  <si>
    <t>Zakłady przetw. Mięsnego "Mielonka"</t>
  </si>
  <si>
    <t>żywiec</t>
  </si>
  <si>
    <t>mięso mrożone</t>
  </si>
  <si>
    <t>H / 1</t>
  </si>
  <si>
    <t>I / 1</t>
  </si>
  <si>
    <t>5b</t>
  </si>
  <si>
    <t>Z</t>
  </si>
  <si>
    <t>przesyłki ekspresowe</t>
  </si>
  <si>
    <t>Rzemiosło</t>
  </si>
  <si>
    <t>Podhalańska Przetwórnia Owoców</t>
  </si>
  <si>
    <t>owoce</t>
  </si>
  <si>
    <t>I / 3</t>
  </si>
  <si>
    <t>K / 1</t>
  </si>
  <si>
    <t>tektura</t>
  </si>
  <si>
    <t>T</t>
  </si>
  <si>
    <t>K</t>
  </si>
  <si>
    <t>I</t>
  </si>
  <si>
    <t>H</t>
  </si>
  <si>
    <t>potrzebny przydział lokomotywki manewrowej</t>
  </si>
  <si>
    <t>na rozkaz (brak tarcz manewrowych)</t>
  </si>
  <si>
    <t>Świerków Miasto</t>
  </si>
  <si>
    <t>tarcica</t>
  </si>
  <si>
    <t>Z / 1</t>
  </si>
  <si>
    <t>kwas ortofosforowy</t>
  </si>
  <si>
    <t>pojemniki metalowe</t>
  </si>
  <si>
    <t>I / 2</t>
  </si>
  <si>
    <t>płyty chodnikowe</t>
  </si>
  <si>
    <t>Sklep AGD</t>
  </si>
  <si>
    <t>meble</t>
  </si>
  <si>
    <t>Miejsce załad. / wyład.</t>
  </si>
  <si>
    <t>Tor 6 - wyciągowy</t>
  </si>
  <si>
    <t>SM</t>
  </si>
  <si>
    <t>produkty spożywcze (soki, dżemy, wina)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</si>
</sst>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35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left" vertical="center"/>
    </xf>
    <xf numFmtId="0" fontId="4" fillId="33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37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left" vertical="center"/>
    </xf>
    <xf numFmtId="49" fontId="0" fillId="0" borderId="46" xfId="0" applyNumberFormat="1" applyFont="1" applyFill="1" applyBorder="1" applyAlignment="1">
      <alignment horizontal="left" vertical="center"/>
    </xf>
    <xf numFmtId="49" fontId="0" fillId="0" borderId="47" xfId="0" applyNumberFormat="1" applyFont="1" applyFill="1" applyBorder="1" applyAlignment="1">
      <alignment horizontal="left" vertical="center"/>
    </xf>
    <xf numFmtId="49" fontId="0" fillId="0" borderId="29" xfId="0" applyNumberFormat="1" applyFont="1" applyFill="1" applyBorder="1" applyAlignment="1">
      <alignment horizontal="left" vertical="center"/>
    </xf>
    <xf numFmtId="49" fontId="0" fillId="0" borderId="48" xfId="0" applyNumberFormat="1" applyFont="1" applyFill="1" applyBorder="1" applyAlignment="1">
      <alignment horizontal="left" vertical="center"/>
    </xf>
    <xf numFmtId="49" fontId="0" fillId="0" borderId="49" xfId="0" applyNumberFormat="1" applyFont="1" applyFill="1" applyBorder="1" applyAlignment="1">
      <alignment horizontal="left" vertical="center"/>
    </xf>
    <xf numFmtId="49" fontId="1" fillId="0" borderId="29" xfId="0" applyNumberFormat="1" applyFont="1" applyFill="1" applyBorder="1" applyAlignment="1">
      <alignment horizontal="left" vertical="center"/>
    </xf>
    <xf numFmtId="49" fontId="1" fillId="0" borderId="48" xfId="0" applyNumberFormat="1" applyFont="1" applyFill="1" applyBorder="1" applyAlignment="1">
      <alignment horizontal="left" vertical="center"/>
    </xf>
    <xf numFmtId="49" fontId="1" fillId="0" borderId="49" xfId="0" applyNumberFormat="1" applyFont="1" applyFill="1" applyBorder="1" applyAlignment="1">
      <alignment horizontal="left" vertical="center"/>
    </xf>
    <xf numFmtId="49" fontId="1" fillId="33" borderId="30" xfId="0" applyNumberFormat="1" applyFont="1" applyFill="1" applyBorder="1" applyAlignment="1">
      <alignment horizontal="left" vertical="center"/>
    </xf>
    <xf numFmtId="49" fontId="1" fillId="33" borderId="39" xfId="0" applyNumberFormat="1" applyFont="1" applyFill="1" applyBorder="1" applyAlignment="1">
      <alignment horizontal="left" vertical="center"/>
    </xf>
    <xf numFmtId="49" fontId="1" fillId="33" borderId="50" xfId="0" applyNumberFormat="1" applyFont="1" applyFill="1" applyBorder="1" applyAlignment="1">
      <alignment horizontal="left" vertical="center"/>
    </xf>
    <xf numFmtId="49" fontId="1" fillId="33" borderId="29" xfId="0" applyNumberFormat="1" applyFont="1" applyFill="1" applyBorder="1" applyAlignment="1">
      <alignment horizontal="left" vertical="center"/>
    </xf>
    <xf numFmtId="49" fontId="1" fillId="33" borderId="48" xfId="0" applyNumberFormat="1" applyFont="1" applyFill="1" applyBorder="1" applyAlignment="1">
      <alignment horizontal="left" vertical="center"/>
    </xf>
    <xf numFmtId="49" fontId="1" fillId="33" borderId="49" xfId="0" applyNumberFormat="1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209550</xdr:rowOff>
    </xdr:from>
    <xdr:to>
      <xdr:col>7</xdr:col>
      <xdr:colOff>828675</xdr:colOff>
      <xdr:row>2</xdr:row>
      <xdr:rowOff>1419225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90575"/>
          <a:ext cx="68389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32">
      <selection activeCell="A54" sqref="A54:H54"/>
    </sheetView>
  </sheetViews>
  <sheetFormatPr defaultColWidth="9.140625" defaultRowHeight="12.75"/>
  <cols>
    <col min="1" max="1" width="8.7109375" style="9" customWidth="1"/>
    <col min="2" max="2" width="10.421875" style="9" customWidth="1"/>
    <col min="3" max="3" width="8.00390625" style="9" customWidth="1"/>
    <col min="4" max="4" width="7.140625" style="9" bestFit="1" customWidth="1"/>
    <col min="5" max="5" width="33.140625" style="9" bestFit="1" customWidth="1"/>
    <col min="6" max="6" width="12.140625" style="18" customWidth="1"/>
    <col min="7" max="7" width="10.7109375" style="18" customWidth="1"/>
    <col min="8" max="8" width="12.57421875" style="9" customWidth="1"/>
    <col min="9" max="13" width="9.140625" style="9" customWidth="1"/>
    <col min="14" max="14" width="8.7109375" style="9" customWidth="1"/>
    <col min="15" max="16384" width="9.140625" style="9" customWidth="1"/>
  </cols>
  <sheetData>
    <row r="1" spans="1:8" ht="12.75" customHeight="1" thickBot="1">
      <c r="A1" s="43" t="s">
        <v>6</v>
      </c>
      <c r="B1" s="44"/>
      <c r="C1" s="44"/>
      <c r="D1" s="44"/>
      <c r="E1" s="44"/>
      <c r="F1" s="44"/>
      <c r="G1" s="44"/>
      <c r="H1" s="45"/>
    </row>
    <row r="2" spans="1:8" ht="33" customHeight="1" thickBot="1">
      <c r="A2" s="47" t="s">
        <v>93</v>
      </c>
      <c r="B2" s="48"/>
      <c r="C2" s="7" t="s">
        <v>19</v>
      </c>
      <c r="D2" s="8" t="s">
        <v>104</v>
      </c>
      <c r="E2" s="10" t="s">
        <v>36</v>
      </c>
      <c r="F2" s="7" t="s">
        <v>23</v>
      </c>
      <c r="G2" s="49" t="s">
        <v>35</v>
      </c>
      <c r="H2" s="50"/>
    </row>
    <row r="3" spans="1:10" ht="113.25" customHeight="1" thickBot="1">
      <c r="A3" s="51" t="s">
        <v>1</v>
      </c>
      <c r="B3" s="52"/>
      <c r="C3" s="52"/>
      <c r="D3" s="52"/>
      <c r="E3" s="52"/>
      <c r="F3" s="52"/>
      <c r="G3" s="52"/>
      <c r="H3" s="53"/>
      <c r="J3" s="6"/>
    </row>
    <row r="4" spans="1:8" s="11" customFormat="1" ht="21.75" customHeight="1" thickBot="1">
      <c r="A4" s="39" t="s">
        <v>0</v>
      </c>
      <c r="B4" s="46"/>
      <c r="C4" s="39" t="s">
        <v>27</v>
      </c>
      <c r="D4" s="28"/>
      <c r="E4" s="29"/>
      <c r="F4" s="39" t="s">
        <v>21</v>
      </c>
      <c r="G4" s="54"/>
      <c r="H4" s="46"/>
    </row>
    <row r="5" spans="1:8" s="11" customFormat="1" ht="20.25" customHeight="1" thickBot="1">
      <c r="A5" s="39" t="s">
        <v>22</v>
      </c>
      <c r="B5" s="29"/>
      <c r="C5" s="27" t="s">
        <v>37</v>
      </c>
      <c r="D5" s="28"/>
      <c r="E5" s="29"/>
      <c r="F5" s="27" t="s">
        <v>38</v>
      </c>
      <c r="G5" s="28"/>
      <c r="H5" s="29"/>
    </row>
    <row r="6" spans="1:8" s="11" customFormat="1" ht="13.5" customHeight="1" thickBot="1">
      <c r="A6" s="43" t="s">
        <v>5</v>
      </c>
      <c r="B6" s="44"/>
      <c r="C6" s="44"/>
      <c r="D6" s="44"/>
      <c r="E6" s="44"/>
      <c r="F6" s="44"/>
      <c r="G6" s="44"/>
      <c r="H6" s="45"/>
    </row>
    <row r="7" spans="1:8" s="20" customFormat="1" ht="12" customHeight="1">
      <c r="A7" s="34" t="s">
        <v>2</v>
      </c>
      <c r="B7" s="35"/>
      <c r="C7" s="19" t="s">
        <v>3</v>
      </c>
      <c r="D7" s="19" t="s">
        <v>4</v>
      </c>
      <c r="E7" s="35" t="s">
        <v>7</v>
      </c>
      <c r="F7" s="35"/>
      <c r="G7" s="35"/>
      <c r="H7" s="38"/>
    </row>
    <row r="8" spans="1:8" s="20" customFormat="1" ht="12" customHeight="1">
      <c r="A8" s="36" t="s">
        <v>40</v>
      </c>
      <c r="B8" s="37"/>
      <c r="C8" s="21" t="s">
        <v>44</v>
      </c>
      <c r="D8" s="21"/>
      <c r="E8" s="30" t="s">
        <v>39</v>
      </c>
      <c r="F8" s="30"/>
      <c r="G8" s="30"/>
      <c r="H8" s="31"/>
    </row>
    <row r="9" spans="1:8" s="20" customFormat="1" ht="12" customHeight="1">
      <c r="A9" s="36" t="s">
        <v>41</v>
      </c>
      <c r="B9" s="37"/>
      <c r="C9" s="21" t="s">
        <v>44</v>
      </c>
      <c r="D9" s="22" t="s">
        <v>53</v>
      </c>
      <c r="E9" s="32"/>
      <c r="F9" s="32"/>
      <c r="G9" s="32"/>
      <c r="H9" s="33"/>
    </row>
    <row r="10" spans="1:8" s="20" customFormat="1" ht="12" customHeight="1">
      <c r="A10" s="36" t="s">
        <v>43</v>
      </c>
      <c r="B10" s="37"/>
      <c r="C10" s="21" t="s">
        <v>45</v>
      </c>
      <c r="D10" s="22" t="s">
        <v>54</v>
      </c>
      <c r="E10" s="32"/>
      <c r="F10" s="32"/>
      <c r="G10" s="32"/>
      <c r="H10" s="33"/>
    </row>
    <row r="11" spans="1:8" s="20" customFormat="1" ht="12" customHeight="1">
      <c r="A11" s="36" t="s">
        <v>42</v>
      </c>
      <c r="B11" s="37"/>
      <c r="C11" s="21" t="s">
        <v>46</v>
      </c>
      <c r="D11" s="22"/>
      <c r="E11" s="32"/>
      <c r="F11" s="32"/>
      <c r="G11" s="32"/>
      <c r="H11" s="33"/>
    </row>
    <row r="12" spans="1:8" s="20" customFormat="1" ht="12" customHeight="1">
      <c r="A12" s="36" t="s">
        <v>47</v>
      </c>
      <c r="B12" s="37"/>
      <c r="C12" s="21" t="s">
        <v>50</v>
      </c>
      <c r="D12" s="22"/>
      <c r="E12" s="32"/>
      <c r="F12" s="32"/>
      <c r="G12" s="32"/>
      <c r="H12" s="33"/>
    </row>
    <row r="13" spans="1:8" s="20" customFormat="1" ht="12" customHeight="1">
      <c r="A13" s="36" t="s">
        <v>48</v>
      </c>
      <c r="B13" s="37"/>
      <c r="C13" s="21" t="s">
        <v>51</v>
      </c>
      <c r="D13" s="22"/>
      <c r="E13" s="32"/>
      <c r="F13" s="32"/>
      <c r="G13" s="32"/>
      <c r="H13" s="33"/>
    </row>
    <row r="14" spans="1:8" s="20" customFormat="1" ht="12" customHeight="1">
      <c r="A14" s="36" t="s">
        <v>103</v>
      </c>
      <c r="B14" s="37"/>
      <c r="C14" s="21" t="s">
        <v>52</v>
      </c>
      <c r="D14" s="22"/>
      <c r="E14" s="32"/>
      <c r="F14" s="32"/>
      <c r="G14" s="32"/>
      <c r="H14" s="33"/>
    </row>
    <row r="15" spans="1:8" s="20" customFormat="1" ht="12" customHeight="1">
      <c r="A15" s="36" t="s">
        <v>49</v>
      </c>
      <c r="B15" s="37"/>
      <c r="C15" s="21" t="s">
        <v>50</v>
      </c>
      <c r="D15" s="22"/>
      <c r="E15" s="32"/>
      <c r="F15" s="32"/>
      <c r="G15" s="32"/>
      <c r="H15" s="33"/>
    </row>
    <row r="16" spans="1:8" s="11" customFormat="1" ht="15" customHeight="1" thickBot="1">
      <c r="A16" s="58" t="s">
        <v>8</v>
      </c>
      <c r="B16" s="59"/>
      <c r="C16" s="59"/>
      <c r="D16" s="59"/>
      <c r="E16" s="59"/>
      <c r="F16" s="59"/>
      <c r="G16" s="59"/>
      <c r="H16" s="60"/>
    </row>
    <row r="17" spans="1:9" s="11" customFormat="1" ht="22.5">
      <c r="A17" s="3" t="s">
        <v>55</v>
      </c>
      <c r="B17" s="4" t="s">
        <v>9</v>
      </c>
      <c r="C17" s="61" t="s">
        <v>30</v>
      </c>
      <c r="D17" s="62"/>
      <c r="E17" s="4" t="s">
        <v>31</v>
      </c>
      <c r="F17" s="4" t="s">
        <v>10</v>
      </c>
      <c r="G17" s="4" t="s">
        <v>11</v>
      </c>
      <c r="H17" s="5" t="s">
        <v>12</v>
      </c>
      <c r="I17" s="13"/>
    </row>
    <row r="18" spans="1:9" s="11" customFormat="1" ht="12.75">
      <c r="A18" s="57" t="s">
        <v>32</v>
      </c>
      <c r="B18" s="40">
        <v>4</v>
      </c>
      <c r="C18" s="40">
        <v>196</v>
      </c>
      <c r="D18" s="40" t="s">
        <v>56</v>
      </c>
      <c r="E18" s="14" t="str">
        <f aca="true" t="shared" si="0" ref="E18:E25">D37</f>
        <v>mąka</v>
      </c>
      <c r="F18" s="12" t="s">
        <v>24</v>
      </c>
      <c r="G18" s="12" t="s">
        <v>34</v>
      </c>
      <c r="H18" s="15">
        <v>2</v>
      </c>
      <c r="I18" s="13"/>
    </row>
    <row r="19" spans="1:9" s="11" customFormat="1" ht="12.75">
      <c r="A19" s="57"/>
      <c r="B19" s="40"/>
      <c r="C19" s="40"/>
      <c r="D19" s="40"/>
      <c r="E19" s="14" t="str">
        <f t="shared" si="0"/>
        <v>węgiel</v>
      </c>
      <c r="F19" s="12" t="s">
        <v>24</v>
      </c>
      <c r="G19" s="12" t="s">
        <v>33</v>
      </c>
      <c r="H19" s="15">
        <v>3</v>
      </c>
      <c r="I19" s="13"/>
    </row>
    <row r="20" spans="1:9" s="11" customFormat="1" ht="12.75">
      <c r="A20" s="57"/>
      <c r="B20" s="40"/>
      <c r="C20" s="40"/>
      <c r="D20" s="40"/>
      <c r="E20" s="14" t="str">
        <f t="shared" si="0"/>
        <v>drewno opałowe</v>
      </c>
      <c r="F20" s="12" t="s">
        <v>24</v>
      </c>
      <c r="G20" s="12" t="s">
        <v>33</v>
      </c>
      <c r="H20" s="15">
        <v>1</v>
      </c>
      <c r="I20" s="13"/>
    </row>
    <row r="21" spans="1:9" s="11" customFormat="1" ht="12.75">
      <c r="A21" s="57"/>
      <c r="B21" s="40"/>
      <c r="C21" s="40"/>
      <c r="D21" s="40"/>
      <c r="E21" s="14" t="str">
        <f t="shared" si="0"/>
        <v>cegły</v>
      </c>
      <c r="F21" s="12" t="s">
        <v>24</v>
      </c>
      <c r="G21" s="12" t="s">
        <v>33</v>
      </c>
      <c r="H21" s="15">
        <v>2</v>
      </c>
      <c r="I21" s="13"/>
    </row>
    <row r="22" spans="1:9" s="11" customFormat="1" ht="12.75">
      <c r="A22" s="57"/>
      <c r="B22" s="40"/>
      <c r="C22" s="40"/>
      <c r="D22" s="40"/>
      <c r="E22" s="14" t="str">
        <f t="shared" si="0"/>
        <v>wapno</v>
      </c>
      <c r="F22" s="12" t="s">
        <v>24</v>
      </c>
      <c r="G22" s="12" t="s">
        <v>87</v>
      </c>
      <c r="H22" s="15">
        <v>1</v>
      </c>
      <c r="I22" s="13"/>
    </row>
    <row r="23" spans="1:9" s="11" customFormat="1" ht="12.75">
      <c r="A23" s="57"/>
      <c r="B23" s="40"/>
      <c r="C23" s="40"/>
      <c r="D23" s="40"/>
      <c r="E23" s="14" t="str">
        <f t="shared" si="0"/>
        <v>płyty chodnikowe</v>
      </c>
      <c r="F23" s="12" t="s">
        <v>24</v>
      </c>
      <c r="G23" s="12" t="s">
        <v>88</v>
      </c>
      <c r="H23" s="15">
        <v>1</v>
      </c>
      <c r="I23" s="13"/>
    </row>
    <row r="24" spans="1:9" s="11" customFormat="1" ht="12.75">
      <c r="A24" s="57"/>
      <c r="B24" s="40"/>
      <c r="C24" s="40"/>
      <c r="D24" s="40"/>
      <c r="E24" s="14" t="str">
        <f t="shared" si="0"/>
        <v>tarcica</v>
      </c>
      <c r="F24" s="12" t="s">
        <v>24</v>
      </c>
      <c r="G24" s="12" t="s">
        <v>88</v>
      </c>
      <c r="H24" s="15">
        <v>1</v>
      </c>
      <c r="I24" s="13"/>
    </row>
    <row r="25" spans="1:9" s="11" customFormat="1" ht="12.75">
      <c r="A25" s="57" t="s">
        <v>57</v>
      </c>
      <c r="B25" s="40" t="s">
        <v>29</v>
      </c>
      <c r="C25" s="40">
        <v>22</v>
      </c>
      <c r="D25" s="40" t="s">
        <v>59</v>
      </c>
      <c r="E25" s="14" t="str">
        <f t="shared" si="0"/>
        <v>przesyłki ekspresowe</v>
      </c>
      <c r="F25" s="12" t="s">
        <v>24</v>
      </c>
      <c r="G25" s="12" t="s">
        <v>34</v>
      </c>
      <c r="H25" s="15">
        <v>1</v>
      </c>
      <c r="I25" s="13"/>
    </row>
    <row r="26" spans="1:9" s="11" customFormat="1" ht="12.75">
      <c r="A26" s="57"/>
      <c r="B26" s="40"/>
      <c r="C26" s="40"/>
      <c r="D26" s="40"/>
      <c r="E26" s="14" t="str">
        <f>D47</f>
        <v>mięso mrożone</v>
      </c>
      <c r="F26" s="12" t="s">
        <v>24</v>
      </c>
      <c r="G26" s="12" t="s">
        <v>89</v>
      </c>
      <c r="H26" s="15">
        <v>1</v>
      </c>
      <c r="I26" s="13"/>
    </row>
    <row r="27" spans="1:9" s="11" customFormat="1" ht="12.75">
      <c r="A27" s="57"/>
      <c r="B27" s="40"/>
      <c r="C27" s="40"/>
      <c r="D27" s="40"/>
      <c r="E27" s="14" t="str">
        <f>D49</f>
        <v>meble</v>
      </c>
      <c r="F27" s="12" t="s">
        <v>24</v>
      </c>
      <c r="G27" s="12" t="s">
        <v>34</v>
      </c>
      <c r="H27" s="15">
        <v>1</v>
      </c>
      <c r="I27" s="13"/>
    </row>
    <row r="28" spans="1:9" s="11" customFormat="1" ht="12.75">
      <c r="A28" s="57"/>
      <c r="B28" s="40"/>
      <c r="C28" s="40"/>
      <c r="D28" s="40"/>
      <c r="E28" s="14" t="str">
        <f>D45</f>
        <v>przesyłki ekspresowe</v>
      </c>
      <c r="F28" s="12" t="s">
        <v>79</v>
      </c>
      <c r="G28" s="12" t="s">
        <v>34</v>
      </c>
      <c r="H28" s="15">
        <v>1</v>
      </c>
      <c r="I28" s="13"/>
    </row>
    <row r="29" spans="1:9" s="11" customFormat="1" ht="12.75">
      <c r="A29" s="57" t="s">
        <v>60</v>
      </c>
      <c r="B29" s="40" t="s">
        <v>29</v>
      </c>
      <c r="C29" s="40">
        <v>30</v>
      </c>
      <c r="D29" s="40" t="s">
        <v>61</v>
      </c>
      <c r="E29" s="14" t="str">
        <f>D46</f>
        <v>żywiec</v>
      </c>
      <c r="F29" s="12" t="s">
        <v>24</v>
      </c>
      <c r="G29" s="12" t="s">
        <v>90</v>
      </c>
      <c r="H29" s="15">
        <v>1</v>
      </c>
      <c r="I29" s="13"/>
    </row>
    <row r="30" spans="1:9" s="11" customFormat="1" ht="12.75">
      <c r="A30" s="57"/>
      <c r="B30" s="40"/>
      <c r="C30" s="40"/>
      <c r="D30" s="40"/>
      <c r="E30" s="14" t="str">
        <f>D48</f>
        <v>tektura</v>
      </c>
      <c r="F30" s="12" t="s">
        <v>24</v>
      </c>
      <c r="G30" s="12" t="s">
        <v>34</v>
      </c>
      <c r="H30" s="15">
        <v>1</v>
      </c>
      <c r="I30" s="13"/>
    </row>
    <row r="31" spans="1:9" s="11" customFormat="1" ht="12.75">
      <c r="A31" s="57" t="s">
        <v>58</v>
      </c>
      <c r="B31" s="40">
        <v>8</v>
      </c>
      <c r="C31" s="40">
        <v>30</v>
      </c>
      <c r="D31" s="40" t="s">
        <v>61</v>
      </c>
      <c r="E31" s="14" t="str">
        <f>D50</f>
        <v>owoce</v>
      </c>
      <c r="F31" s="12" t="s">
        <v>24</v>
      </c>
      <c r="G31" s="12" t="s">
        <v>89</v>
      </c>
      <c r="H31" s="15">
        <v>3</v>
      </c>
      <c r="I31" s="13"/>
    </row>
    <row r="32" spans="1:9" s="11" customFormat="1" ht="12.75">
      <c r="A32" s="57"/>
      <c r="B32" s="40"/>
      <c r="C32" s="40"/>
      <c r="D32" s="40"/>
      <c r="E32" s="14" t="str">
        <f>D51</f>
        <v>kwas ortofosforowy</v>
      </c>
      <c r="F32" s="12" t="s">
        <v>24</v>
      </c>
      <c r="G32" s="12" t="s">
        <v>79</v>
      </c>
      <c r="H32" s="15">
        <v>1</v>
      </c>
      <c r="I32" s="13"/>
    </row>
    <row r="33" spans="1:9" s="11" customFormat="1" ht="12.75">
      <c r="A33" s="57"/>
      <c r="B33" s="40"/>
      <c r="C33" s="40"/>
      <c r="D33" s="40"/>
      <c r="E33" s="14" t="str">
        <f>D52</f>
        <v>pojemniki metalowe</v>
      </c>
      <c r="F33" s="12" t="s">
        <v>24</v>
      </c>
      <c r="G33" s="12" t="s">
        <v>34</v>
      </c>
      <c r="H33" s="15">
        <v>1</v>
      </c>
      <c r="I33" s="13"/>
    </row>
    <row r="34" spans="1:9" s="11" customFormat="1" ht="13.5" thickBot="1">
      <c r="A34" s="57"/>
      <c r="B34" s="40"/>
      <c r="C34" s="40"/>
      <c r="D34" s="40"/>
      <c r="E34" s="14" t="str">
        <f>D53</f>
        <v>produkty spożywcze (soki, dżemy, wina)</v>
      </c>
      <c r="F34" s="12" t="s">
        <v>79</v>
      </c>
      <c r="G34" s="12" t="s">
        <v>89</v>
      </c>
      <c r="H34" s="15">
        <v>2</v>
      </c>
      <c r="I34" s="13"/>
    </row>
    <row r="35" spans="1:8" ht="15" customHeight="1" thickBot="1">
      <c r="A35" s="63" t="s">
        <v>20</v>
      </c>
      <c r="B35" s="64"/>
      <c r="C35" s="64"/>
      <c r="D35" s="64"/>
      <c r="E35" s="64"/>
      <c r="F35" s="64"/>
      <c r="G35" s="64"/>
      <c r="H35" s="65"/>
    </row>
    <row r="36" spans="1:8" ht="22.5">
      <c r="A36" s="41" t="s">
        <v>13</v>
      </c>
      <c r="B36" s="42"/>
      <c r="C36" s="55" t="s">
        <v>14</v>
      </c>
      <c r="D36" s="56"/>
      <c r="E36" s="42"/>
      <c r="F36" s="1" t="s">
        <v>18</v>
      </c>
      <c r="G36" s="1"/>
      <c r="H36" s="2" t="s">
        <v>102</v>
      </c>
    </row>
    <row r="37" spans="1:8" ht="15" customHeight="1">
      <c r="A37" s="25" t="s">
        <v>70</v>
      </c>
      <c r="B37" s="26"/>
      <c r="C37" s="16" t="s">
        <v>24</v>
      </c>
      <c r="D37" s="23" t="s">
        <v>71</v>
      </c>
      <c r="E37" s="24"/>
      <c r="F37" s="16" t="s">
        <v>25</v>
      </c>
      <c r="G37" s="16"/>
      <c r="H37" s="17">
        <v>4</v>
      </c>
    </row>
    <row r="38" spans="1:8" ht="15" customHeight="1">
      <c r="A38" s="25" t="s">
        <v>62</v>
      </c>
      <c r="B38" s="26"/>
      <c r="C38" s="12" t="s">
        <v>24</v>
      </c>
      <c r="D38" s="23" t="s">
        <v>28</v>
      </c>
      <c r="E38" s="24"/>
      <c r="F38" s="16" t="s">
        <v>63</v>
      </c>
      <c r="G38" s="16"/>
      <c r="H38" s="17">
        <v>4</v>
      </c>
    </row>
    <row r="39" spans="1:8" ht="15" customHeight="1">
      <c r="A39" s="25"/>
      <c r="B39" s="26"/>
      <c r="C39" s="12" t="s">
        <v>24</v>
      </c>
      <c r="D39" s="23" t="s">
        <v>64</v>
      </c>
      <c r="E39" s="24"/>
      <c r="F39" s="16" t="s">
        <v>65</v>
      </c>
      <c r="G39" s="16"/>
      <c r="H39" s="17">
        <v>4</v>
      </c>
    </row>
    <row r="40" spans="1:8" ht="15" customHeight="1">
      <c r="A40" s="25" t="s">
        <v>66</v>
      </c>
      <c r="B40" s="26"/>
      <c r="C40" s="12" t="s">
        <v>24</v>
      </c>
      <c r="D40" s="23" t="s">
        <v>67</v>
      </c>
      <c r="E40" s="24"/>
      <c r="F40" s="16" t="s">
        <v>26</v>
      </c>
      <c r="G40" s="16"/>
      <c r="H40" s="17">
        <v>4</v>
      </c>
    </row>
    <row r="41" spans="1:8" ht="15" customHeight="1">
      <c r="A41" s="25"/>
      <c r="B41" s="26"/>
      <c r="C41" s="12" t="s">
        <v>24</v>
      </c>
      <c r="D41" s="23" t="s">
        <v>68</v>
      </c>
      <c r="E41" s="24"/>
      <c r="F41" s="16" t="s">
        <v>69</v>
      </c>
      <c r="G41" s="16"/>
      <c r="H41" s="17">
        <v>4</v>
      </c>
    </row>
    <row r="42" spans="1:8" ht="15" customHeight="1">
      <c r="A42" s="25"/>
      <c r="B42" s="26"/>
      <c r="C42" s="12" t="s">
        <v>24</v>
      </c>
      <c r="D42" s="23" t="s">
        <v>99</v>
      </c>
      <c r="E42" s="24"/>
      <c r="F42" s="16" t="s">
        <v>85</v>
      </c>
      <c r="G42" s="16"/>
      <c r="H42" s="17">
        <v>4</v>
      </c>
    </row>
    <row r="43" spans="1:8" ht="15" customHeight="1">
      <c r="A43" s="25"/>
      <c r="B43" s="26"/>
      <c r="C43" s="12" t="s">
        <v>24</v>
      </c>
      <c r="D43" s="23" t="s">
        <v>94</v>
      </c>
      <c r="E43" s="24"/>
      <c r="F43" s="16" t="s">
        <v>85</v>
      </c>
      <c r="G43" s="16"/>
      <c r="H43" s="17">
        <v>4</v>
      </c>
    </row>
    <row r="44" spans="1:8" ht="15" customHeight="1">
      <c r="A44" s="25"/>
      <c r="B44" s="26"/>
      <c r="C44" s="12" t="s">
        <v>24</v>
      </c>
      <c r="D44" s="23" t="s">
        <v>80</v>
      </c>
      <c r="E44" s="24"/>
      <c r="F44" s="16" t="s">
        <v>72</v>
      </c>
      <c r="G44" s="16" t="s">
        <v>57</v>
      </c>
      <c r="H44" s="17" t="s">
        <v>78</v>
      </c>
    </row>
    <row r="45" spans="1:8" ht="15" customHeight="1">
      <c r="A45" s="25" t="s">
        <v>81</v>
      </c>
      <c r="B45" s="26"/>
      <c r="C45" s="16" t="s">
        <v>79</v>
      </c>
      <c r="D45" s="23" t="s">
        <v>80</v>
      </c>
      <c r="E45" s="24"/>
      <c r="F45" s="16" t="s">
        <v>72</v>
      </c>
      <c r="G45" s="16" t="s">
        <v>57</v>
      </c>
      <c r="H45" s="17" t="s">
        <v>78</v>
      </c>
    </row>
    <row r="46" spans="1:8" ht="15" customHeight="1">
      <c r="A46" s="25" t="s">
        <v>73</v>
      </c>
      <c r="B46" s="26"/>
      <c r="C46" s="12" t="s">
        <v>24</v>
      </c>
      <c r="D46" s="23" t="s">
        <v>74</v>
      </c>
      <c r="E46" s="24"/>
      <c r="F46" s="16" t="s">
        <v>76</v>
      </c>
      <c r="G46" s="16" t="s">
        <v>60</v>
      </c>
      <c r="H46" s="17" t="s">
        <v>78</v>
      </c>
    </row>
    <row r="47" spans="1:8" ht="15" customHeight="1">
      <c r="A47" s="25"/>
      <c r="B47" s="26"/>
      <c r="C47" s="12" t="s">
        <v>24</v>
      </c>
      <c r="D47" s="23" t="s">
        <v>75</v>
      </c>
      <c r="E47" s="24"/>
      <c r="F47" s="16" t="s">
        <v>77</v>
      </c>
      <c r="G47" s="16" t="s">
        <v>57</v>
      </c>
      <c r="H47" s="17" t="s">
        <v>78</v>
      </c>
    </row>
    <row r="48" spans="1:8" ht="15" customHeight="1">
      <c r="A48" s="25"/>
      <c r="B48" s="26"/>
      <c r="C48" s="12" t="s">
        <v>24</v>
      </c>
      <c r="D48" s="23" t="s">
        <v>86</v>
      </c>
      <c r="E48" s="24"/>
      <c r="F48" s="16" t="s">
        <v>72</v>
      </c>
      <c r="G48" s="16" t="s">
        <v>60</v>
      </c>
      <c r="H48" s="17" t="s">
        <v>78</v>
      </c>
    </row>
    <row r="49" spans="1:8" ht="15" customHeight="1">
      <c r="A49" s="25" t="s">
        <v>100</v>
      </c>
      <c r="B49" s="26"/>
      <c r="C49" s="16" t="s">
        <v>24</v>
      </c>
      <c r="D49" s="23" t="s">
        <v>101</v>
      </c>
      <c r="E49" s="24"/>
      <c r="F49" s="16" t="s">
        <v>72</v>
      </c>
      <c r="G49" s="16" t="s">
        <v>57</v>
      </c>
      <c r="H49" s="17" t="s">
        <v>78</v>
      </c>
    </row>
    <row r="50" spans="1:8" ht="15" customHeight="1">
      <c r="A50" s="25" t="s">
        <v>82</v>
      </c>
      <c r="B50" s="26"/>
      <c r="C50" s="12" t="s">
        <v>24</v>
      </c>
      <c r="D50" s="23" t="s">
        <v>83</v>
      </c>
      <c r="E50" s="24"/>
      <c r="F50" s="16" t="s">
        <v>84</v>
      </c>
      <c r="G50" s="16"/>
      <c r="H50" s="17">
        <v>8</v>
      </c>
    </row>
    <row r="51" spans="1:8" ht="15" customHeight="1">
      <c r="A51" s="25"/>
      <c r="B51" s="26"/>
      <c r="C51" s="12" t="s">
        <v>24</v>
      </c>
      <c r="D51" s="23" t="s">
        <v>96</v>
      </c>
      <c r="E51" s="24"/>
      <c r="F51" s="16" t="s">
        <v>95</v>
      </c>
      <c r="G51" s="16"/>
      <c r="H51" s="17">
        <v>8</v>
      </c>
    </row>
    <row r="52" spans="1:8" ht="15" customHeight="1">
      <c r="A52" s="25"/>
      <c r="B52" s="26"/>
      <c r="C52" s="12" t="s">
        <v>24</v>
      </c>
      <c r="D52" s="23" t="s">
        <v>97</v>
      </c>
      <c r="E52" s="24"/>
      <c r="F52" s="16" t="s">
        <v>72</v>
      </c>
      <c r="G52" s="16"/>
      <c r="H52" s="17">
        <v>8</v>
      </c>
    </row>
    <row r="53" spans="1:8" ht="15" customHeight="1">
      <c r="A53" s="25"/>
      <c r="B53" s="26"/>
      <c r="C53" s="12" t="s">
        <v>79</v>
      </c>
      <c r="D53" s="23" t="s">
        <v>105</v>
      </c>
      <c r="E53" s="24"/>
      <c r="F53" s="16" t="s">
        <v>98</v>
      </c>
      <c r="G53" s="16"/>
      <c r="H53" s="17">
        <v>8</v>
      </c>
    </row>
    <row r="54" spans="1:8" ht="15" customHeight="1">
      <c r="A54" s="78" t="s">
        <v>15</v>
      </c>
      <c r="B54" s="79"/>
      <c r="C54" s="79"/>
      <c r="D54" s="79"/>
      <c r="E54" s="79"/>
      <c r="F54" s="79"/>
      <c r="G54" s="79"/>
      <c r="H54" s="80"/>
    </row>
    <row r="55" spans="1:8" ht="15" customHeight="1" thickBot="1">
      <c r="A55" s="66" t="s">
        <v>92</v>
      </c>
      <c r="B55" s="67"/>
      <c r="C55" s="67"/>
      <c r="D55" s="67"/>
      <c r="E55" s="67"/>
      <c r="F55" s="67"/>
      <c r="G55" s="67"/>
      <c r="H55" s="68"/>
    </row>
    <row r="56" spans="1:8" ht="15" customHeight="1" thickBot="1">
      <c r="A56" s="75" t="s">
        <v>16</v>
      </c>
      <c r="B56" s="76"/>
      <c r="C56" s="76"/>
      <c r="D56" s="76"/>
      <c r="E56" s="76"/>
      <c r="F56" s="76"/>
      <c r="G56" s="76"/>
      <c r="H56" s="77"/>
    </row>
    <row r="57" spans="1:8" ht="15" customHeight="1">
      <c r="A57" s="75" t="s">
        <v>17</v>
      </c>
      <c r="B57" s="76"/>
      <c r="C57" s="76"/>
      <c r="D57" s="76"/>
      <c r="E57" s="76"/>
      <c r="F57" s="76"/>
      <c r="G57" s="76"/>
      <c r="H57" s="77"/>
    </row>
    <row r="58" spans="1:8" ht="15" customHeight="1">
      <c r="A58" s="72" t="s">
        <v>91</v>
      </c>
      <c r="B58" s="73"/>
      <c r="C58" s="73"/>
      <c r="D58" s="73"/>
      <c r="E58" s="73"/>
      <c r="F58" s="73"/>
      <c r="G58" s="73"/>
      <c r="H58" s="74"/>
    </row>
    <row r="59" spans="1:8" ht="15" customHeight="1">
      <c r="A59" s="69"/>
      <c r="B59" s="70"/>
      <c r="C59" s="70"/>
      <c r="D59" s="70"/>
      <c r="E59" s="70"/>
      <c r="F59" s="70"/>
      <c r="G59" s="70"/>
      <c r="H59" s="71"/>
    </row>
    <row r="60" spans="1:8" ht="15" customHeight="1" thickBot="1">
      <c r="A60" s="66"/>
      <c r="B60" s="67"/>
      <c r="C60" s="67"/>
      <c r="D60" s="67"/>
      <c r="E60" s="67"/>
      <c r="F60" s="67"/>
      <c r="G60" s="67"/>
      <c r="H60" s="68"/>
    </row>
  </sheetData>
  <sheetProtection/>
  <mergeCells count="74">
    <mergeCell ref="A56:H56"/>
    <mergeCell ref="A55:H55"/>
    <mergeCell ref="D42:E42"/>
    <mergeCell ref="D40:E40"/>
    <mergeCell ref="D44:E44"/>
    <mergeCell ref="D43:E43"/>
    <mergeCell ref="D41:E41"/>
    <mergeCell ref="D48:E48"/>
    <mergeCell ref="A54:H54"/>
    <mergeCell ref="D51:E51"/>
    <mergeCell ref="D50:E50"/>
    <mergeCell ref="A50:B53"/>
    <mergeCell ref="D47:E47"/>
    <mergeCell ref="D53:E53"/>
    <mergeCell ref="D46:E46"/>
    <mergeCell ref="D45:E45"/>
    <mergeCell ref="A45:B45"/>
    <mergeCell ref="A46:B48"/>
    <mergeCell ref="A60:H60"/>
    <mergeCell ref="A59:H59"/>
    <mergeCell ref="A58:H58"/>
    <mergeCell ref="A57:H57"/>
    <mergeCell ref="C25:C28"/>
    <mergeCell ref="D25:D28"/>
    <mergeCell ref="A37:B37"/>
    <mergeCell ref="A40:B44"/>
    <mergeCell ref="A38:B39"/>
    <mergeCell ref="A29:A30"/>
    <mergeCell ref="D39:E39"/>
    <mergeCell ref="A16:H16"/>
    <mergeCell ref="C17:D17"/>
    <mergeCell ref="A18:A24"/>
    <mergeCell ref="C18:C24"/>
    <mergeCell ref="A35:H35"/>
    <mergeCell ref="D18:D24"/>
    <mergeCell ref="D38:E38"/>
    <mergeCell ref="D37:E37"/>
    <mergeCell ref="C36:E36"/>
    <mergeCell ref="C31:C34"/>
    <mergeCell ref="D31:D34"/>
    <mergeCell ref="C29:C30"/>
    <mergeCell ref="D29:D30"/>
    <mergeCell ref="A25:A28"/>
    <mergeCell ref="B25:B28"/>
    <mergeCell ref="B29:B30"/>
    <mergeCell ref="A31:A34"/>
    <mergeCell ref="B31:B34"/>
    <mergeCell ref="B18:B24"/>
    <mergeCell ref="A36:B36"/>
    <mergeCell ref="A6:H6"/>
    <mergeCell ref="A1:H1"/>
    <mergeCell ref="A4:B4"/>
    <mergeCell ref="A2:B2"/>
    <mergeCell ref="G2:H2"/>
    <mergeCell ref="A3:H3"/>
    <mergeCell ref="F4:H4"/>
    <mergeCell ref="C4:E4"/>
    <mergeCell ref="A5:B5"/>
    <mergeCell ref="C5:E5"/>
    <mergeCell ref="A11:B11"/>
    <mergeCell ref="A12:B12"/>
    <mergeCell ref="A14:B14"/>
    <mergeCell ref="A13:B13"/>
    <mergeCell ref="A10:B10"/>
    <mergeCell ref="D52:E52"/>
    <mergeCell ref="A49:B49"/>
    <mergeCell ref="D49:E49"/>
    <mergeCell ref="F5:H5"/>
    <mergeCell ref="E8:H15"/>
    <mergeCell ref="A7:B7"/>
    <mergeCell ref="A8:B8"/>
    <mergeCell ref="A15:B15"/>
    <mergeCell ref="E7:H7"/>
    <mergeCell ref="A9:B9"/>
  </mergeCells>
  <printOptions/>
  <pageMargins left="0.43" right="0.52" top="0.48" bottom="0.37" header="0.5" footer="0.39"/>
  <pageSetup fitToHeight="3" horizontalDpi="600" verticalDpi="600" orientation="portrait" paperSize="9" scale="87" r:id="rId2"/>
  <rowBreaks count="1" manualBreakCount="1">
    <brk id="6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ČMKS 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skala</dc:creator>
  <cp:keywords/>
  <dc:description/>
  <cp:lastModifiedBy>McZapkie</cp:lastModifiedBy>
  <cp:lastPrinted>2008-12-01T13:54:55Z</cp:lastPrinted>
  <dcterms:created xsi:type="dcterms:W3CDTF">2007-04-24T15:52:55Z</dcterms:created>
  <dcterms:modified xsi:type="dcterms:W3CDTF">2012-07-13T16:45:06Z</dcterms:modified>
  <cp:category/>
  <cp:version/>
  <cp:contentType/>
  <cp:contentStatus/>
</cp:coreProperties>
</file>